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27212\Desktop\"/>
    </mc:Choice>
  </mc:AlternateContent>
  <xr:revisionPtr revIDLastSave="0" documentId="13_ncr:1_{010B3B0E-8E40-4EF2-B0FE-BFB6AA9CD0C2}" xr6:coauthVersionLast="46" xr6:coauthVersionMax="46" xr10:uidLastSave="{00000000-0000-0000-0000-000000000000}"/>
  <bookViews>
    <workbookView xWindow="1140" yWindow="190" windowWidth="11560" windowHeight="152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74" i="1" l="1"/>
  <c r="D74" i="1"/>
  <c r="C74" i="1"/>
  <c r="C71" i="1"/>
  <c r="E55" i="1"/>
  <c r="D55" i="1"/>
  <c r="C55" i="1"/>
  <c r="B55" i="1"/>
  <c r="E38" i="1"/>
  <c r="D38" i="1"/>
  <c r="C38" i="1"/>
  <c r="B38" i="1"/>
  <c r="B74" i="1" s="1"/>
  <c r="E19" i="1"/>
  <c r="B19" i="1"/>
  <c r="E71" i="1"/>
</calcChain>
</file>

<file path=xl/sharedStrings.xml><?xml version="1.0" encoding="utf-8"?>
<sst xmlns="http://schemas.openxmlformats.org/spreadsheetml/2006/main" count="78" uniqueCount="76">
  <si>
    <t>支部</t>
  </si>
  <si>
    <t>校级优干</t>
  </si>
  <si>
    <t>校级优团</t>
  </si>
  <si>
    <t>院级优干</t>
  </si>
  <si>
    <t>院级优团</t>
  </si>
  <si>
    <t>小计</t>
  </si>
  <si>
    <t>团委学生会</t>
  </si>
  <si>
    <t>总计</t>
  </si>
  <si>
    <t>小计</t>
    <phoneticPr fontId="3" type="noConversion"/>
  </si>
  <si>
    <t>党员先锋队</t>
    <phoneticPr fontId="3" type="noConversion"/>
  </si>
  <si>
    <t>2020-2021“五四”表彰工作名额分配表</t>
    <phoneticPr fontId="3" type="noConversion"/>
  </si>
  <si>
    <t>17测绘1班</t>
  </si>
  <si>
    <t>17测绘2班</t>
  </si>
  <si>
    <t>17工管1班</t>
  </si>
  <si>
    <t>17工管2班</t>
  </si>
  <si>
    <t>17工管3班</t>
  </si>
  <si>
    <t>17环工1班</t>
  </si>
  <si>
    <t>17环工2班</t>
  </si>
  <si>
    <t>17建筑1班</t>
  </si>
  <si>
    <t>17土木1班</t>
  </si>
  <si>
    <t>17土木2班</t>
  </si>
  <si>
    <t>17土木3班</t>
  </si>
  <si>
    <t>17土木4班</t>
  </si>
  <si>
    <t>17土木5班</t>
  </si>
  <si>
    <t>17造价1班</t>
  </si>
  <si>
    <t>17造价2班</t>
    <phoneticPr fontId="8" type="noConversion"/>
  </si>
  <si>
    <t>17造价3班</t>
  </si>
  <si>
    <t>18测绘1班</t>
    <phoneticPr fontId="8" type="noConversion"/>
  </si>
  <si>
    <t>18工管1班</t>
  </si>
  <si>
    <t>18工管2班</t>
  </si>
  <si>
    <t>18工管3班</t>
    <phoneticPr fontId="8" type="noConversion"/>
  </si>
  <si>
    <t>18土木3班</t>
    <phoneticPr fontId="8" type="noConversion"/>
  </si>
  <si>
    <t>18土木4班</t>
  </si>
  <si>
    <t>18土木5班</t>
  </si>
  <si>
    <t>18造价2班</t>
  </si>
  <si>
    <t>18土木6班（专升本）</t>
    <phoneticPr fontId="8" type="noConversion"/>
  </si>
  <si>
    <t>18环工1班</t>
  </si>
  <si>
    <t>18环工2班</t>
  </si>
  <si>
    <t>18土木1班</t>
  </si>
  <si>
    <t>18造价1班</t>
  </si>
  <si>
    <t>18造价3班</t>
  </si>
  <si>
    <t>18建筑2班（专升本）</t>
    <phoneticPr fontId="9" type="noConversion"/>
  </si>
  <si>
    <t>18测绘2班</t>
    <phoneticPr fontId="8" type="noConversion"/>
  </si>
  <si>
    <t>18建筑1班</t>
  </si>
  <si>
    <t>18土木2班</t>
    <phoneticPr fontId="8" type="noConversion"/>
  </si>
  <si>
    <t>19造价2班</t>
    <phoneticPr fontId="3" type="noConversion"/>
  </si>
  <si>
    <t>19土木1班</t>
  </si>
  <si>
    <t>19造价1班</t>
    <phoneticPr fontId="8" type="noConversion"/>
  </si>
  <si>
    <t>19测绘2班</t>
  </si>
  <si>
    <t>19工管1班</t>
  </si>
  <si>
    <t>19土木5班</t>
  </si>
  <si>
    <t>19测绘1班</t>
  </si>
  <si>
    <t>19建筑1班</t>
  </si>
  <si>
    <t>19工管2班</t>
  </si>
  <si>
    <t>19环工2班</t>
  </si>
  <si>
    <t>19土木2班</t>
  </si>
  <si>
    <t>19土木6班</t>
  </si>
  <si>
    <t>19环工1班</t>
  </si>
  <si>
    <t>19土木4班</t>
    <phoneticPr fontId="8" type="noConversion"/>
  </si>
  <si>
    <t>19工管3班</t>
  </si>
  <si>
    <t>19土木3班</t>
  </si>
  <si>
    <t>20建筑1班</t>
    <phoneticPr fontId="9" type="noConversion"/>
  </si>
  <si>
    <t>20造价2班</t>
    <phoneticPr fontId="9" type="noConversion"/>
  </si>
  <si>
    <t>20工管1班</t>
    <phoneticPr fontId="9" type="noConversion"/>
  </si>
  <si>
    <t>20环工1班</t>
    <phoneticPr fontId="9" type="noConversion"/>
  </si>
  <si>
    <t>20造价1班</t>
    <phoneticPr fontId="9" type="noConversion"/>
  </si>
  <si>
    <t>20环工2班</t>
    <phoneticPr fontId="9" type="noConversion"/>
  </si>
  <si>
    <t>20土木5班</t>
    <phoneticPr fontId="9" type="noConversion"/>
  </si>
  <si>
    <t>20建筑2班</t>
    <phoneticPr fontId="9" type="noConversion"/>
  </si>
  <si>
    <t>20土木2班</t>
    <phoneticPr fontId="9" type="noConversion"/>
  </si>
  <si>
    <t>20土木4班</t>
    <phoneticPr fontId="9" type="noConversion"/>
  </si>
  <si>
    <t>20土木3班</t>
    <phoneticPr fontId="9" type="noConversion"/>
  </si>
  <si>
    <t>20测绘1班</t>
    <phoneticPr fontId="9" type="noConversion"/>
  </si>
  <si>
    <t>20土木1班</t>
    <phoneticPr fontId="9" type="noConversion"/>
  </si>
  <si>
    <t>20工管2班</t>
    <phoneticPr fontId="9" type="noConversion"/>
  </si>
  <si>
    <t>20测绘2班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</si>
</sst>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indexed="8"/>
      <name val="微软雅黑"/>
      <family val="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zoomScale="114" zoomScaleNormal="85" workbookViewId="0">
      <selection activeCell="E19" sqref="E19"/>
    </sheetView>
  </sheetViews>
  <sheetFormatPr defaultColWidth="8.90625" defaultRowHeight="14" outlineLevelRow="2" x14ac:dyDescent="0.25"/>
  <cols>
    <col min="1" max="1" width="22.08984375" style="1" customWidth="1"/>
    <col min="2" max="2" width="8.90625" style="1"/>
    <col min="3" max="3" width="11.08984375" style="1" customWidth="1"/>
    <col min="4" max="4" width="10.90625" style="1" customWidth="1"/>
    <col min="5" max="5" width="10.6328125" style="1" customWidth="1"/>
    <col min="6" max="16384" width="8.90625" style="1"/>
  </cols>
  <sheetData>
    <row r="1" spans="1:6" ht="24" customHeight="1" outlineLevel="1" x14ac:dyDescent="0.25">
      <c r="A1" s="10" t="s">
        <v>10</v>
      </c>
      <c r="B1" s="11"/>
      <c r="C1" s="11"/>
      <c r="D1" s="11"/>
      <c r="E1" s="11"/>
    </row>
    <row r="2" spans="1:6" outlineLevel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6" outlineLevel="1" x14ac:dyDescent="0.25">
      <c r="A3" s="8" t="s">
        <v>11</v>
      </c>
      <c r="B3" s="7">
        <v>1</v>
      </c>
      <c r="C3" s="7"/>
      <c r="D3" s="7"/>
      <c r="E3" s="7">
        <v>1</v>
      </c>
    </row>
    <row r="4" spans="1:6" outlineLevel="1" x14ac:dyDescent="0.25">
      <c r="A4" s="8" t="s">
        <v>12</v>
      </c>
      <c r="B4" s="7">
        <v>1</v>
      </c>
      <c r="C4" s="7"/>
      <c r="D4" s="7"/>
      <c r="E4" s="7">
        <v>1</v>
      </c>
    </row>
    <row r="5" spans="1:6" outlineLevel="1" x14ac:dyDescent="0.25">
      <c r="A5" s="8" t="s">
        <v>13</v>
      </c>
      <c r="B5" s="7">
        <v>1</v>
      </c>
      <c r="C5" s="7"/>
      <c r="D5" s="7"/>
      <c r="E5" s="7">
        <v>1</v>
      </c>
    </row>
    <row r="6" spans="1:6" outlineLevel="1" x14ac:dyDescent="0.25">
      <c r="A6" s="8" t="s">
        <v>14</v>
      </c>
      <c r="B6" s="7">
        <v>1</v>
      </c>
      <c r="C6" s="7"/>
      <c r="D6" s="7"/>
      <c r="E6" s="7">
        <v>1</v>
      </c>
    </row>
    <row r="7" spans="1:6" outlineLevel="1" x14ac:dyDescent="0.25">
      <c r="A7" s="8" t="s">
        <v>15</v>
      </c>
      <c r="B7" s="7">
        <v>1</v>
      </c>
      <c r="C7" s="7"/>
      <c r="D7" s="7"/>
      <c r="E7" s="7">
        <v>1</v>
      </c>
    </row>
    <row r="8" spans="1:6" outlineLevel="1" x14ac:dyDescent="0.25">
      <c r="A8" s="8" t="s">
        <v>16</v>
      </c>
      <c r="B8" s="7">
        <v>1</v>
      </c>
      <c r="C8" s="7"/>
      <c r="D8" s="7"/>
      <c r="E8" s="7">
        <v>1</v>
      </c>
    </row>
    <row r="9" spans="1:6" outlineLevel="1" x14ac:dyDescent="0.25">
      <c r="A9" s="8" t="s">
        <v>17</v>
      </c>
      <c r="B9" s="7">
        <v>1</v>
      </c>
      <c r="C9" s="7"/>
      <c r="D9" s="7"/>
      <c r="E9" s="7">
        <v>1</v>
      </c>
    </row>
    <row r="10" spans="1:6" outlineLevel="1" x14ac:dyDescent="0.25">
      <c r="A10" s="8" t="s">
        <v>18</v>
      </c>
      <c r="B10" s="7">
        <v>1</v>
      </c>
      <c r="C10" s="7"/>
      <c r="D10" s="7"/>
      <c r="E10" s="7">
        <v>1</v>
      </c>
    </row>
    <row r="11" spans="1:6" outlineLevel="1" x14ac:dyDescent="0.25">
      <c r="A11" s="8" t="s">
        <v>19</v>
      </c>
      <c r="B11" s="7">
        <v>1</v>
      </c>
      <c r="C11" s="7"/>
      <c r="D11" s="7"/>
      <c r="E11" s="7">
        <v>1</v>
      </c>
    </row>
    <row r="12" spans="1:6" outlineLevel="1" x14ac:dyDescent="0.25">
      <c r="A12" s="8" t="s">
        <v>20</v>
      </c>
      <c r="B12" s="7">
        <v>1</v>
      </c>
      <c r="C12" s="7"/>
      <c r="D12" s="7"/>
      <c r="E12" s="7">
        <v>1</v>
      </c>
    </row>
    <row r="13" spans="1:6" outlineLevel="1" x14ac:dyDescent="0.25">
      <c r="A13" s="8" t="s">
        <v>21</v>
      </c>
      <c r="B13" s="7">
        <v>1</v>
      </c>
      <c r="C13" s="7"/>
      <c r="D13" s="7"/>
      <c r="E13" s="7">
        <v>1</v>
      </c>
    </row>
    <row r="14" spans="1:6" outlineLevel="1" x14ac:dyDescent="0.25">
      <c r="A14" s="8" t="s">
        <v>22</v>
      </c>
      <c r="B14" s="7">
        <v>1</v>
      </c>
      <c r="C14" s="7"/>
      <c r="D14" s="7"/>
      <c r="E14" s="7">
        <v>1</v>
      </c>
    </row>
    <row r="15" spans="1:6" outlineLevel="1" x14ac:dyDescent="0.25">
      <c r="A15" s="8" t="s">
        <v>23</v>
      </c>
      <c r="B15" s="7">
        <v>1</v>
      </c>
      <c r="C15" s="7"/>
      <c r="D15" s="7"/>
      <c r="E15" s="7">
        <v>1</v>
      </c>
      <c r="F15" s="6"/>
    </row>
    <row r="16" spans="1:6" outlineLevel="1" x14ac:dyDescent="0.25">
      <c r="A16" s="8" t="s">
        <v>24</v>
      </c>
      <c r="B16" s="7">
        <v>1</v>
      </c>
      <c r="C16" s="7"/>
      <c r="D16" s="7"/>
      <c r="E16" s="7">
        <v>1</v>
      </c>
    </row>
    <row r="17" spans="1:8" outlineLevel="1" x14ac:dyDescent="0.25">
      <c r="A17" s="8" t="s">
        <v>25</v>
      </c>
      <c r="B17" s="7">
        <v>1</v>
      </c>
      <c r="C17" s="7"/>
      <c r="D17" s="7"/>
      <c r="E17" s="7">
        <v>1</v>
      </c>
    </row>
    <row r="18" spans="1:8" outlineLevel="1" x14ac:dyDescent="0.25">
      <c r="A18" s="8" t="s">
        <v>26</v>
      </c>
      <c r="B18" s="7">
        <v>1</v>
      </c>
      <c r="C18" s="7"/>
      <c r="D18" s="7"/>
      <c r="E18" s="7">
        <v>1</v>
      </c>
    </row>
    <row r="19" spans="1:8" ht="15" outlineLevel="1" x14ac:dyDescent="0.25">
      <c r="A19" s="3" t="s">
        <v>5</v>
      </c>
      <c r="B19" s="5">
        <f>SUM(B3:B18)</f>
        <v>16</v>
      </c>
      <c r="C19" s="5">
        <v>0</v>
      </c>
      <c r="D19" s="5">
        <v>0</v>
      </c>
      <c r="E19" s="5">
        <f>SUM(E3:E18)</f>
        <v>16</v>
      </c>
    </row>
    <row r="20" spans="1:8" outlineLevel="1" x14ac:dyDescent="0.25">
      <c r="A20" s="8" t="s">
        <v>27</v>
      </c>
      <c r="B20" s="7">
        <v>1</v>
      </c>
      <c r="C20" s="7">
        <v>1</v>
      </c>
      <c r="D20" s="7">
        <v>1</v>
      </c>
      <c r="E20" s="7">
        <v>1</v>
      </c>
    </row>
    <row r="21" spans="1:8" outlineLevel="1" x14ac:dyDescent="0.25">
      <c r="A21" s="8" t="s">
        <v>28</v>
      </c>
      <c r="B21" s="7">
        <v>1</v>
      </c>
      <c r="C21" s="7">
        <v>1</v>
      </c>
      <c r="D21" s="7">
        <v>1</v>
      </c>
      <c r="E21" s="7">
        <v>1</v>
      </c>
    </row>
    <row r="22" spans="1:8" outlineLevel="1" x14ac:dyDescent="0.25">
      <c r="A22" s="8" t="s">
        <v>29</v>
      </c>
      <c r="B22" s="7">
        <v>1</v>
      </c>
      <c r="C22" s="7">
        <v>1</v>
      </c>
      <c r="D22" s="7">
        <v>1</v>
      </c>
      <c r="E22" s="7">
        <v>1</v>
      </c>
    </row>
    <row r="23" spans="1:8" outlineLevel="2" x14ac:dyDescent="0.25">
      <c r="A23" s="8" t="s">
        <v>30</v>
      </c>
      <c r="B23" s="7">
        <v>1</v>
      </c>
      <c r="C23" s="7">
        <v>1</v>
      </c>
      <c r="D23" s="7">
        <v>1</v>
      </c>
      <c r="E23" s="7">
        <v>1</v>
      </c>
    </row>
    <row r="24" spans="1:8" outlineLevel="1" x14ac:dyDescent="0.25">
      <c r="A24" s="8" t="s">
        <v>31</v>
      </c>
      <c r="B24" s="7">
        <v>1</v>
      </c>
      <c r="C24" s="7">
        <v>1</v>
      </c>
      <c r="D24" s="7">
        <v>1</v>
      </c>
      <c r="E24" s="7">
        <v>1</v>
      </c>
    </row>
    <row r="25" spans="1:8" outlineLevel="1" x14ac:dyDescent="0.25">
      <c r="A25" s="8" t="s">
        <v>32</v>
      </c>
      <c r="B25" s="7">
        <v>1</v>
      </c>
      <c r="C25" s="7">
        <v>1</v>
      </c>
      <c r="D25" s="7">
        <v>1</v>
      </c>
      <c r="E25" s="7">
        <v>1</v>
      </c>
    </row>
    <row r="26" spans="1:8" outlineLevel="1" x14ac:dyDescent="0.25">
      <c r="A26" s="8" t="s">
        <v>33</v>
      </c>
      <c r="B26" s="7">
        <v>1</v>
      </c>
      <c r="C26" s="7">
        <v>1</v>
      </c>
      <c r="D26" s="7">
        <v>1</v>
      </c>
      <c r="E26" s="7">
        <v>1</v>
      </c>
    </row>
    <row r="27" spans="1:8" outlineLevel="1" x14ac:dyDescent="0.25">
      <c r="A27" s="8" t="s">
        <v>34</v>
      </c>
      <c r="B27" s="7">
        <v>1</v>
      </c>
      <c r="C27" s="7">
        <v>1</v>
      </c>
      <c r="D27" s="7">
        <v>1</v>
      </c>
      <c r="E27" s="7">
        <v>1</v>
      </c>
      <c r="H27" s="6"/>
    </row>
    <row r="28" spans="1:8" outlineLevel="1" x14ac:dyDescent="0.25">
      <c r="A28" s="8" t="s">
        <v>35</v>
      </c>
      <c r="B28" s="7">
        <v>0</v>
      </c>
      <c r="C28" s="7">
        <v>1</v>
      </c>
      <c r="D28" s="7">
        <v>0</v>
      </c>
      <c r="E28" s="7">
        <v>1</v>
      </c>
    </row>
    <row r="29" spans="1:8" outlineLevel="1" x14ac:dyDescent="0.25">
      <c r="A29" s="8" t="s">
        <v>36</v>
      </c>
      <c r="B29" s="7">
        <v>1</v>
      </c>
      <c r="C29" s="7">
        <v>1</v>
      </c>
      <c r="D29" s="7">
        <v>1</v>
      </c>
      <c r="E29" s="7">
        <v>1</v>
      </c>
    </row>
    <row r="30" spans="1:8" outlineLevel="1" x14ac:dyDescent="0.25">
      <c r="A30" s="8" t="s">
        <v>37</v>
      </c>
      <c r="B30" s="7">
        <v>1</v>
      </c>
      <c r="C30" s="7">
        <v>1</v>
      </c>
      <c r="D30" s="7">
        <v>1</v>
      </c>
      <c r="E30" s="7">
        <v>1</v>
      </c>
    </row>
    <row r="31" spans="1:8" outlineLevel="1" x14ac:dyDescent="0.25">
      <c r="A31" s="8" t="s">
        <v>38</v>
      </c>
      <c r="B31" s="7">
        <v>1</v>
      </c>
      <c r="C31" s="7">
        <v>1</v>
      </c>
      <c r="D31" s="7">
        <v>1</v>
      </c>
      <c r="E31" s="7">
        <v>1</v>
      </c>
    </row>
    <row r="32" spans="1:8" outlineLevel="1" x14ac:dyDescent="0.25">
      <c r="A32" s="8" t="s">
        <v>39</v>
      </c>
      <c r="B32" s="7">
        <v>1</v>
      </c>
      <c r="C32" s="7">
        <v>1</v>
      </c>
      <c r="D32" s="7">
        <v>1</v>
      </c>
      <c r="E32" s="7">
        <v>1</v>
      </c>
    </row>
    <row r="33" spans="1:7" outlineLevel="1" x14ac:dyDescent="0.25">
      <c r="A33" s="8" t="s">
        <v>40</v>
      </c>
      <c r="B33" s="7">
        <v>1</v>
      </c>
      <c r="C33" s="7">
        <v>1</v>
      </c>
      <c r="D33" s="7">
        <v>1</v>
      </c>
      <c r="E33" s="7">
        <v>1</v>
      </c>
    </row>
    <row r="34" spans="1:7" outlineLevel="1" x14ac:dyDescent="0.25">
      <c r="A34" s="8" t="s">
        <v>41</v>
      </c>
      <c r="B34" s="7">
        <v>0</v>
      </c>
      <c r="C34" s="7">
        <v>1</v>
      </c>
      <c r="D34" s="7">
        <v>0</v>
      </c>
      <c r="E34" s="7">
        <v>1</v>
      </c>
    </row>
    <row r="35" spans="1:7" outlineLevel="1" x14ac:dyDescent="0.25">
      <c r="A35" s="8" t="s">
        <v>42</v>
      </c>
      <c r="B35" s="7">
        <v>1</v>
      </c>
      <c r="C35" s="7">
        <v>1</v>
      </c>
      <c r="D35" s="7">
        <v>1</v>
      </c>
      <c r="E35" s="7">
        <v>1</v>
      </c>
    </row>
    <row r="36" spans="1:7" outlineLevel="1" x14ac:dyDescent="0.25">
      <c r="A36" s="8" t="s">
        <v>43</v>
      </c>
      <c r="B36" s="7">
        <v>1</v>
      </c>
      <c r="C36" s="7">
        <v>1</v>
      </c>
      <c r="D36" s="7">
        <v>1</v>
      </c>
      <c r="E36" s="7">
        <v>1</v>
      </c>
    </row>
    <row r="37" spans="1:7" outlineLevel="1" x14ac:dyDescent="0.25">
      <c r="A37" s="8" t="s">
        <v>44</v>
      </c>
      <c r="B37" s="7">
        <v>1</v>
      </c>
      <c r="C37" s="7">
        <v>1</v>
      </c>
      <c r="D37" s="7">
        <v>1</v>
      </c>
      <c r="E37" s="7">
        <v>1</v>
      </c>
    </row>
    <row r="38" spans="1:7" ht="15" outlineLevel="1" x14ac:dyDescent="0.25">
      <c r="A38" s="3" t="s">
        <v>5</v>
      </c>
      <c r="B38" s="5">
        <f>SUM(B20:B37)</f>
        <v>16</v>
      </c>
      <c r="C38" s="5">
        <f>SUM(C19:C37)</f>
        <v>18</v>
      </c>
      <c r="D38" s="5">
        <f>SUM(D19:D37)</f>
        <v>16</v>
      </c>
      <c r="E38" s="5">
        <f>SUM(E20:E37)</f>
        <v>18</v>
      </c>
    </row>
    <row r="39" spans="1:7" outlineLevel="1" x14ac:dyDescent="0.25">
      <c r="A39" s="8" t="s">
        <v>45</v>
      </c>
      <c r="B39" s="7">
        <v>1</v>
      </c>
      <c r="C39" s="7">
        <v>1</v>
      </c>
      <c r="D39" s="7">
        <v>2</v>
      </c>
      <c r="E39" s="7">
        <v>2</v>
      </c>
    </row>
    <row r="40" spans="1:7" outlineLevel="1" x14ac:dyDescent="0.25">
      <c r="A40" s="8" t="s">
        <v>46</v>
      </c>
      <c r="B40" s="7">
        <v>1</v>
      </c>
      <c r="C40" s="7">
        <v>1</v>
      </c>
      <c r="D40" s="7">
        <v>2</v>
      </c>
      <c r="E40" s="7">
        <v>2</v>
      </c>
    </row>
    <row r="41" spans="1:7" outlineLevel="1" x14ac:dyDescent="0.25">
      <c r="A41" s="8" t="s">
        <v>47</v>
      </c>
      <c r="B41" s="7">
        <v>1</v>
      </c>
      <c r="C41" s="7">
        <v>1</v>
      </c>
      <c r="D41" s="7">
        <v>2</v>
      </c>
      <c r="E41" s="7">
        <v>2</v>
      </c>
    </row>
    <row r="42" spans="1:7" outlineLevel="1" x14ac:dyDescent="0.25">
      <c r="A42" s="8" t="s">
        <v>48</v>
      </c>
      <c r="B42" s="7">
        <v>1</v>
      </c>
      <c r="C42" s="7">
        <v>1</v>
      </c>
      <c r="D42" s="7">
        <v>1</v>
      </c>
      <c r="E42" s="7">
        <v>1</v>
      </c>
    </row>
    <row r="43" spans="1:7" outlineLevel="1" x14ac:dyDescent="0.25">
      <c r="A43" s="8" t="s">
        <v>49</v>
      </c>
      <c r="B43" s="7">
        <v>1</v>
      </c>
      <c r="C43" s="7">
        <v>1</v>
      </c>
      <c r="D43" s="7">
        <v>1</v>
      </c>
      <c r="E43" s="7">
        <v>1</v>
      </c>
    </row>
    <row r="44" spans="1:7" outlineLevel="1" x14ac:dyDescent="0.25">
      <c r="A44" s="8" t="s">
        <v>50</v>
      </c>
      <c r="B44" s="7">
        <v>1</v>
      </c>
      <c r="C44" s="7">
        <v>1</v>
      </c>
      <c r="D44" s="7">
        <v>1</v>
      </c>
      <c r="E44" s="7">
        <v>1</v>
      </c>
    </row>
    <row r="45" spans="1:7" outlineLevel="1" x14ac:dyDescent="0.25">
      <c r="A45" s="8" t="s">
        <v>51</v>
      </c>
      <c r="B45" s="7">
        <v>1</v>
      </c>
      <c r="C45" s="7">
        <v>1</v>
      </c>
      <c r="D45" s="7">
        <v>1</v>
      </c>
      <c r="E45" s="7">
        <v>1</v>
      </c>
      <c r="G45" s="6"/>
    </row>
    <row r="46" spans="1:7" outlineLevel="1" x14ac:dyDescent="0.25">
      <c r="A46" s="8" t="s">
        <v>52</v>
      </c>
      <c r="B46" s="7">
        <v>1</v>
      </c>
      <c r="C46" s="7">
        <v>1</v>
      </c>
      <c r="D46" s="7">
        <v>1</v>
      </c>
      <c r="E46" s="7">
        <v>1</v>
      </c>
    </row>
    <row r="47" spans="1:7" outlineLevel="1" x14ac:dyDescent="0.25">
      <c r="A47" s="8" t="s">
        <v>53</v>
      </c>
      <c r="B47" s="7">
        <v>1</v>
      </c>
      <c r="C47" s="7">
        <v>1</v>
      </c>
      <c r="D47" s="7">
        <v>1</v>
      </c>
      <c r="E47" s="7">
        <v>1</v>
      </c>
    </row>
    <row r="48" spans="1:7" outlineLevel="1" x14ac:dyDescent="0.25">
      <c r="A48" s="8" t="s">
        <v>54</v>
      </c>
      <c r="B48" s="7">
        <v>1</v>
      </c>
      <c r="C48" s="7">
        <v>1</v>
      </c>
      <c r="D48" s="7">
        <v>1</v>
      </c>
      <c r="E48" s="7">
        <v>1</v>
      </c>
    </row>
    <row r="49" spans="1:5" outlineLevel="1" x14ac:dyDescent="0.25">
      <c r="A49" s="8" t="s">
        <v>55</v>
      </c>
      <c r="B49" s="7">
        <v>1</v>
      </c>
      <c r="C49" s="7">
        <v>1</v>
      </c>
      <c r="D49" s="7">
        <v>1</v>
      </c>
      <c r="E49" s="7">
        <v>1</v>
      </c>
    </row>
    <row r="50" spans="1:5" outlineLevel="1" x14ac:dyDescent="0.25">
      <c r="A50" s="8" t="s">
        <v>56</v>
      </c>
      <c r="B50" s="7">
        <v>1</v>
      </c>
      <c r="C50" s="7">
        <v>1</v>
      </c>
      <c r="D50" s="7">
        <v>1</v>
      </c>
      <c r="E50" s="7">
        <v>1</v>
      </c>
    </row>
    <row r="51" spans="1:5" outlineLevel="1" x14ac:dyDescent="0.25">
      <c r="A51" s="8" t="s">
        <v>57</v>
      </c>
      <c r="B51" s="7">
        <v>1</v>
      </c>
      <c r="C51" s="7">
        <v>1</v>
      </c>
      <c r="D51" s="7">
        <v>1</v>
      </c>
      <c r="E51" s="7">
        <v>1</v>
      </c>
    </row>
    <row r="52" spans="1:5" outlineLevel="1" x14ac:dyDescent="0.25">
      <c r="A52" s="8" t="s">
        <v>58</v>
      </c>
      <c r="B52" s="7">
        <v>1</v>
      </c>
      <c r="C52" s="7">
        <v>1</v>
      </c>
      <c r="D52" s="7">
        <v>0</v>
      </c>
      <c r="E52" s="7">
        <v>0</v>
      </c>
    </row>
    <row r="53" spans="1:5" outlineLevel="1" x14ac:dyDescent="0.25">
      <c r="A53" s="8" t="s">
        <v>59</v>
      </c>
      <c r="B53" s="7">
        <v>1</v>
      </c>
      <c r="C53" s="7">
        <v>1</v>
      </c>
      <c r="D53" s="7">
        <v>0</v>
      </c>
      <c r="E53" s="7">
        <v>0</v>
      </c>
    </row>
    <row r="54" spans="1:5" outlineLevel="1" x14ac:dyDescent="0.25">
      <c r="A54" s="8" t="s">
        <v>60</v>
      </c>
      <c r="B54" s="7">
        <v>1</v>
      </c>
      <c r="C54" s="7">
        <v>1</v>
      </c>
      <c r="D54" s="7">
        <v>0</v>
      </c>
      <c r="E54" s="7">
        <v>0</v>
      </c>
    </row>
    <row r="55" spans="1:5" ht="15" outlineLevel="1" x14ac:dyDescent="0.25">
      <c r="A55" s="3" t="s">
        <v>5</v>
      </c>
      <c r="B55" s="5">
        <f>SUM(B39:B54)</f>
        <v>16</v>
      </c>
      <c r="C55" s="5">
        <f>SUM(C39:C54)</f>
        <v>16</v>
      </c>
      <c r="D55" s="5">
        <f>SUM(D39:D54)</f>
        <v>16</v>
      </c>
      <c r="E55" s="5">
        <f>SUM(E39:E54)</f>
        <v>16</v>
      </c>
    </row>
    <row r="56" spans="1:5" outlineLevel="1" x14ac:dyDescent="0.25">
      <c r="A56" s="9" t="s">
        <v>61</v>
      </c>
      <c r="B56" s="7"/>
      <c r="C56" s="7">
        <v>3</v>
      </c>
      <c r="D56" s="7"/>
      <c r="E56" s="7">
        <v>3</v>
      </c>
    </row>
    <row r="57" spans="1:5" outlineLevel="1" x14ac:dyDescent="0.25">
      <c r="A57" s="9" t="s">
        <v>62</v>
      </c>
      <c r="B57" s="7"/>
      <c r="C57" s="7">
        <v>3</v>
      </c>
      <c r="D57" s="7"/>
      <c r="E57" s="7">
        <v>3</v>
      </c>
    </row>
    <row r="58" spans="1:5" outlineLevel="1" x14ac:dyDescent="0.25">
      <c r="A58" s="8" t="s">
        <v>63</v>
      </c>
      <c r="B58" s="7"/>
      <c r="C58" s="7">
        <v>3</v>
      </c>
      <c r="D58" s="7"/>
      <c r="E58" s="7">
        <v>3</v>
      </c>
    </row>
    <row r="59" spans="1:5" outlineLevel="1" x14ac:dyDescent="0.25">
      <c r="A59" s="8" t="s">
        <v>64</v>
      </c>
      <c r="B59" s="7"/>
      <c r="C59" s="7">
        <v>2</v>
      </c>
      <c r="D59" s="7"/>
      <c r="E59" s="7">
        <v>2</v>
      </c>
    </row>
    <row r="60" spans="1:5" outlineLevel="1" x14ac:dyDescent="0.25">
      <c r="A60" s="9" t="s">
        <v>65</v>
      </c>
      <c r="B60" s="7"/>
      <c r="C60" s="7">
        <v>2</v>
      </c>
      <c r="D60" s="7"/>
      <c r="E60" s="7">
        <v>2</v>
      </c>
    </row>
    <row r="61" spans="1:5" outlineLevel="1" x14ac:dyDescent="0.25">
      <c r="A61" s="9" t="s">
        <v>66</v>
      </c>
      <c r="B61" s="7"/>
      <c r="C61" s="7">
        <v>2</v>
      </c>
      <c r="D61" s="7"/>
      <c r="E61" s="7">
        <v>2</v>
      </c>
    </row>
    <row r="62" spans="1:5" outlineLevel="1" x14ac:dyDescent="0.25">
      <c r="A62" s="9" t="s">
        <v>67</v>
      </c>
      <c r="B62" s="7"/>
      <c r="C62" s="7">
        <v>2</v>
      </c>
      <c r="D62" s="7"/>
      <c r="E62" s="7">
        <v>2</v>
      </c>
    </row>
    <row r="63" spans="1:5" outlineLevel="1" x14ac:dyDescent="0.25">
      <c r="A63" s="9" t="s">
        <v>68</v>
      </c>
      <c r="B63" s="7"/>
      <c r="C63" s="7">
        <v>2</v>
      </c>
      <c r="D63" s="7"/>
      <c r="E63" s="7">
        <v>2</v>
      </c>
    </row>
    <row r="64" spans="1:5" outlineLevel="1" x14ac:dyDescent="0.25">
      <c r="A64" s="9" t="s">
        <v>69</v>
      </c>
      <c r="B64" s="7"/>
      <c r="C64" s="7">
        <v>2</v>
      </c>
      <c r="D64" s="7"/>
      <c r="E64" s="7">
        <v>2</v>
      </c>
    </row>
    <row r="65" spans="1:7" outlineLevel="1" x14ac:dyDescent="0.25">
      <c r="A65" s="9" t="s">
        <v>70</v>
      </c>
      <c r="B65" s="7"/>
      <c r="C65" s="7">
        <v>2</v>
      </c>
      <c r="D65" s="7"/>
      <c r="E65" s="7">
        <v>2</v>
      </c>
    </row>
    <row r="66" spans="1:7" outlineLevel="1" x14ac:dyDescent="0.25">
      <c r="A66" s="9" t="s">
        <v>71</v>
      </c>
      <c r="B66" s="7"/>
      <c r="C66" s="7">
        <v>2</v>
      </c>
      <c r="D66" s="7"/>
      <c r="E66" s="7">
        <v>2</v>
      </c>
    </row>
    <row r="67" spans="1:7" outlineLevel="1" x14ac:dyDescent="0.25">
      <c r="A67" s="8" t="s">
        <v>72</v>
      </c>
      <c r="B67" s="7"/>
      <c r="C67" s="7">
        <v>2</v>
      </c>
      <c r="D67" s="7"/>
      <c r="E67" s="7">
        <v>2</v>
      </c>
    </row>
    <row r="68" spans="1:7" outlineLevel="1" x14ac:dyDescent="0.25">
      <c r="A68" s="9" t="s">
        <v>73</v>
      </c>
      <c r="B68" s="7"/>
      <c r="C68" s="7">
        <v>2</v>
      </c>
      <c r="D68" s="7"/>
      <c r="E68" s="7">
        <v>0</v>
      </c>
    </row>
    <row r="69" spans="1:7" outlineLevel="1" x14ac:dyDescent="0.25">
      <c r="A69" s="8" t="s">
        <v>74</v>
      </c>
      <c r="B69" s="7"/>
      <c r="C69" s="7">
        <v>2</v>
      </c>
      <c r="D69" s="7"/>
      <c r="E69" s="7">
        <v>0</v>
      </c>
    </row>
    <row r="70" spans="1:7" outlineLevel="1" x14ac:dyDescent="0.25">
      <c r="A70" s="8" t="s">
        <v>75</v>
      </c>
      <c r="B70" s="7"/>
      <c r="C70" s="7">
        <v>2</v>
      </c>
      <c r="D70" s="7"/>
      <c r="E70" s="7">
        <v>0</v>
      </c>
      <c r="G70" s="6"/>
    </row>
    <row r="71" spans="1:7" ht="15" outlineLevel="1" x14ac:dyDescent="0.25">
      <c r="A71" s="3" t="s">
        <v>8</v>
      </c>
      <c r="B71" s="5">
        <v>0</v>
      </c>
      <c r="C71" s="5">
        <f>SUM(C56:C70)</f>
        <v>33</v>
      </c>
      <c r="D71" s="5">
        <v>0</v>
      </c>
      <c r="E71" s="5">
        <f>SUM(E56:E70)</f>
        <v>27</v>
      </c>
    </row>
    <row r="72" spans="1:7" x14ac:dyDescent="0.25">
      <c r="A72" s="7" t="s">
        <v>6</v>
      </c>
      <c r="B72" s="5">
        <v>17</v>
      </c>
      <c r="C72" s="5">
        <v>19</v>
      </c>
      <c r="D72" s="7"/>
      <c r="E72" s="7"/>
    </row>
    <row r="73" spans="1:7" x14ac:dyDescent="0.25">
      <c r="A73" s="4" t="s">
        <v>9</v>
      </c>
      <c r="B73" s="7"/>
      <c r="C73" s="5">
        <v>2</v>
      </c>
      <c r="D73" s="7"/>
      <c r="E73" s="5">
        <v>2</v>
      </c>
    </row>
    <row r="74" spans="1:7" x14ac:dyDescent="0.25">
      <c r="A74" s="2" t="s">
        <v>7</v>
      </c>
      <c r="B74" s="5">
        <f>SUM(B71,B72,B55,B38,B19)</f>
        <v>65</v>
      </c>
      <c r="C74" s="5">
        <f>SUM(C72:C73,C71,C55,C38,C19)</f>
        <v>88</v>
      </c>
      <c r="D74" s="5">
        <f>SUM(D38,D55)</f>
        <v>32</v>
      </c>
      <c r="E74" s="5">
        <f>SUM(E73,E71,E55,E38,E19)</f>
        <v>79</v>
      </c>
    </row>
  </sheetData>
  <mergeCells count="1">
    <mergeCell ref="A1:E1"/>
  </mergeCells>
  <phoneticPr fontId="3" type="noConversion"/>
  <pageMargins left="0.75" right="0.75" top="1" bottom="1" header="0.5" footer="0.5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靳先森</dc:creator>
  <cp:lastModifiedBy>27212</cp:lastModifiedBy>
  <cp:lastPrinted>2019-03-28T06:43:30Z</cp:lastPrinted>
  <dcterms:created xsi:type="dcterms:W3CDTF">2019-03-27T15:06:43Z</dcterms:created>
  <dcterms:modified xsi:type="dcterms:W3CDTF">2021-03-02T12:41:26Z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